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60" windowHeight="99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<sst xmlns="http://schemas.openxmlformats.org/spreadsheetml/2006/main" count="26">
  <si>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 xml:space="preserve">   2019年各单位(各科室)信息报送及采用情况统计表</t>
  </si>
  <si>
    <t>序号</t>
  </si>
  <si>
    <t>单位（部门）</t>
  </si>
  <si>
    <t>报送数</t>
  </si>
  <si>
    <t>信息采用数</t>
  </si>
  <si>
    <t>宣传报道数</t>
  </si>
  <si>
    <t>得分</t>
  </si>
  <si>
    <t>总社</t>
  </si>
  <si>
    <t>省社</t>
  </si>
  <si>
    <t>市社</t>
  </si>
  <si>
    <t>市级</t>
  </si>
  <si>
    <t>县级</t>
  </si>
  <si>
    <t>宣州区社</t>
  </si>
  <si>
    <t>郎溪社</t>
  </si>
  <si>
    <t>广德社</t>
  </si>
  <si>
    <t>宁国社</t>
  </si>
  <si>
    <t>泾县社</t>
  </si>
  <si>
    <t>绩溪社</t>
  </si>
  <si>
    <t>旌德社</t>
  </si>
  <si>
    <t>市社办公室</t>
  </si>
  <si>
    <t>市社教育培训科</t>
  </si>
  <si>
    <t>市社合作经济指导科</t>
  </si>
  <si>
    <t>市社综合业务科</t>
  </si>
  <si>
    <t>市社财审科</t>
  </si>
  <si>
    <t>合计</t>
  </si>
  <si>
    <t>备注：得分计算公式为：信息报送数量*2分+总社采用篇数*10分+省社采用篇数*5分+市社采用篇数*3分+市级报道篇数*5分+县级报道篇数*3分。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</si>
</sst>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8"/>
      <color indexed="8"/>
      <name val="宋体"/>
      <charset val="134"/>
    </font>
    <font>
      <sz val="11"/>
      <color indexed="63"/>
      <name val="Microsoft YaHei"/>
      <charset val="134"/>
    </font>
    <font>
      <sz val="10.5"/>
      <color indexed="63"/>
      <name val="Microsoft YaHei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"/>
  <sheetViews>
    <sheetView tabSelected="1" topLeftCell="A11" workbookViewId="0">
      <selection activeCell="A18" sqref="A18:I18"/>
    </sheetView>
  </sheetViews>
  <sheetFormatPr defaultColWidth="9" defaultRowHeight="13.5"/>
  <cols>
    <col min="1" max="1" width="7.125" customWidth="1"/>
    <col min="2" max="2" width="12.5" customWidth="1"/>
    <col min="3" max="3" width="9.25"/>
    <col min="5" max="6" width="9.25"/>
    <col min="7" max="7" width="7.625" customWidth="1"/>
    <col min="8" max="8" width="8.75" customWidth="1"/>
    <col min="9" max="9" width="8.625" customWidth="1"/>
  </cols>
  <sheetData>
    <row r="1" ht="34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7.25" customHeight="1" spans="1:9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4" t="s">
        <v>5</v>
      </c>
      <c r="H2" s="4"/>
      <c r="I2" s="4" t="s">
        <v>6</v>
      </c>
    </row>
    <row r="3" ht="33" customHeight="1" spans="1:9">
      <c r="A3" s="3"/>
      <c r="B3" s="3"/>
      <c r="C3" s="3"/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/>
    </row>
    <row r="4" ht="34" customHeight="1" spans="1:9">
      <c r="A4" s="4">
        <v>1</v>
      </c>
      <c r="B4" s="3" t="s">
        <v>12</v>
      </c>
      <c r="C4" s="4">
        <v>18</v>
      </c>
      <c r="D4" s="4"/>
      <c r="E4" s="4">
        <v>9</v>
      </c>
      <c r="F4" s="4">
        <v>9</v>
      </c>
      <c r="G4" s="4"/>
      <c r="H4" s="4"/>
      <c r="I4" s="4">
        <v>108</v>
      </c>
    </row>
    <row r="5" ht="36" customHeight="1" spans="1:9">
      <c r="A5" s="4">
        <v>2</v>
      </c>
      <c r="B5" s="3" t="s">
        <v>13</v>
      </c>
      <c r="C5" s="4">
        <v>15</v>
      </c>
      <c r="D5" s="4"/>
      <c r="E5" s="4">
        <v>5</v>
      </c>
      <c r="F5" s="4">
        <v>10</v>
      </c>
      <c r="G5" s="4"/>
      <c r="H5" s="4"/>
      <c r="I5" s="4">
        <v>85</v>
      </c>
    </row>
    <row r="6" ht="37" customHeight="1" spans="1:9">
      <c r="A6" s="4">
        <v>3</v>
      </c>
      <c r="B6" s="3" t="s">
        <v>14</v>
      </c>
      <c r="C6" s="4">
        <v>28</v>
      </c>
      <c r="D6" s="4">
        <v>1</v>
      </c>
      <c r="E6" s="4"/>
      <c r="F6" s="4">
        <v>27</v>
      </c>
      <c r="G6" s="4"/>
      <c r="H6" s="4"/>
      <c r="I6" s="4">
        <v>147</v>
      </c>
    </row>
    <row r="7" ht="36" customHeight="1" spans="1:9">
      <c r="A7" s="4">
        <v>4</v>
      </c>
      <c r="B7" s="3" t="s">
        <v>15</v>
      </c>
      <c r="C7" s="4">
        <v>10</v>
      </c>
      <c r="D7" s="4"/>
      <c r="E7" s="4">
        <v>5</v>
      </c>
      <c r="F7" s="4">
        <v>5</v>
      </c>
      <c r="G7" s="4"/>
      <c r="H7" s="4"/>
      <c r="I7" s="4">
        <v>60</v>
      </c>
    </row>
    <row r="8" ht="36" customHeight="1" spans="1:9">
      <c r="A8" s="4">
        <v>5</v>
      </c>
      <c r="B8" s="3" t="s">
        <v>16</v>
      </c>
      <c r="C8" s="4">
        <v>29</v>
      </c>
      <c r="D8" s="4">
        <v>1</v>
      </c>
      <c r="E8" s="4">
        <v>12</v>
      </c>
      <c r="F8" s="4">
        <v>16</v>
      </c>
      <c r="G8" s="4"/>
      <c r="H8" s="4"/>
      <c r="I8" s="4">
        <v>176</v>
      </c>
    </row>
    <row r="9" ht="40" customHeight="1" spans="1:9">
      <c r="A9" s="4">
        <v>6</v>
      </c>
      <c r="B9" s="3" t="s">
        <v>17</v>
      </c>
      <c r="C9" s="4">
        <v>38</v>
      </c>
      <c r="D9" s="4"/>
      <c r="E9" s="4">
        <v>19</v>
      </c>
      <c r="F9" s="4">
        <v>19</v>
      </c>
      <c r="G9" s="4"/>
      <c r="H9" s="4"/>
      <c r="I9" s="4">
        <v>228</v>
      </c>
    </row>
    <row r="10" ht="44" customHeight="1" spans="1:9">
      <c r="A10" s="5">
        <v>7</v>
      </c>
      <c r="B10" s="6" t="s">
        <v>18</v>
      </c>
      <c r="C10" s="5">
        <v>11</v>
      </c>
      <c r="D10" s="5"/>
      <c r="E10" s="5">
        <v>8</v>
      </c>
      <c r="F10" s="5">
        <v>3</v>
      </c>
      <c r="G10" s="5"/>
      <c r="H10" s="5"/>
      <c r="I10" s="5">
        <v>71</v>
      </c>
    </row>
    <row r="11" ht="48" customHeight="1" spans="1:9">
      <c r="A11" s="4">
        <v>8</v>
      </c>
      <c r="B11" s="3" t="s">
        <v>19</v>
      </c>
      <c r="C11" s="4">
        <v>72</v>
      </c>
      <c r="D11" s="4"/>
      <c r="E11" s="4">
        <v>29</v>
      </c>
      <c r="F11" s="4">
        <v>31</v>
      </c>
      <c r="G11" s="4">
        <v>12</v>
      </c>
      <c r="H11" s="4"/>
      <c r="I11" s="4">
        <v>442</v>
      </c>
    </row>
    <row r="12" ht="38" customHeight="1" spans="1:9">
      <c r="A12" s="4">
        <v>9</v>
      </c>
      <c r="B12" s="3" t="s">
        <v>20</v>
      </c>
      <c r="C12" s="4">
        <v>36</v>
      </c>
      <c r="D12" s="4"/>
      <c r="E12" s="4">
        <v>15</v>
      </c>
      <c r="F12" s="4">
        <v>16</v>
      </c>
      <c r="G12" s="4">
        <v>5</v>
      </c>
      <c r="H12" s="4"/>
      <c r="I12" s="4">
        <v>220</v>
      </c>
    </row>
    <row r="13" ht="38" customHeight="1" spans="1:9">
      <c r="A13" s="4">
        <v>10</v>
      </c>
      <c r="B13" s="3" t="s">
        <v>21</v>
      </c>
      <c r="C13" s="4">
        <v>60</v>
      </c>
      <c r="D13" s="4"/>
      <c r="E13" s="4">
        <v>29</v>
      </c>
      <c r="F13" s="4">
        <v>31</v>
      </c>
      <c r="G13" s="4"/>
      <c r="H13" s="4"/>
      <c r="I13" s="4">
        <v>358</v>
      </c>
    </row>
    <row r="14" ht="45" customHeight="1" spans="1:9">
      <c r="A14" s="4">
        <v>11</v>
      </c>
      <c r="B14" s="3" t="s">
        <v>22</v>
      </c>
      <c r="C14" s="4">
        <v>64</v>
      </c>
      <c r="D14" s="4"/>
      <c r="E14" s="4">
        <v>17</v>
      </c>
      <c r="F14" s="4">
        <v>18</v>
      </c>
      <c r="G14" s="4">
        <v>29</v>
      </c>
      <c r="H14" s="4"/>
      <c r="I14" s="4">
        <v>412</v>
      </c>
    </row>
    <row r="15" ht="39" customHeight="1" spans="1:9">
      <c r="A15" s="4">
        <v>12</v>
      </c>
      <c r="B15" s="3" t="s">
        <v>23</v>
      </c>
      <c r="C15" s="4">
        <v>15</v>
      </c>
      <c r="D15" s="4"/>
      <c r="E15" s="4">
        <v>5</v>
      </c>
      <c r="F15" s="4">
        <v>6</v>
      </c>
      <c r="G15" s="4">
        <v>4</v>
      </c>
      <c r="H15" s="4"/>
      <c r="I15" s="4">
        <v>93</v>
      </c>
    </row>
    <row r="16" ht="52" customHeight="1" spans="1:9">
      <c r="A16" s="4" t="s">
        <v>24</v>
      </c>
      <c r="B16" s="4"/>
      <c r="C16" s="4">
        <f>SUM(C4:C15)</f>
        <v>396</v>
      </c>
      <c r="D16" s="4">
        <f t="shared" ref="C16:F16" si="0">SUM(D4:D15)</f>
        <v>2</v>
      </c>
      <c r="E16" s="4">
        <f>SUM(E4:E15)</f>
        <v>153</v>
      </c>
      <c r="F16" s="4">
        <v>192</v>
      </c>
      <c r="G16" s="4">
        <v>50</v>
      </c>
      <c r="H16" s="4"/>
      <c r="I16" s="4"/>
    </row>
    <row r="17" ht="17.25" spans="1:1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ht="34.5" spans="1:9">
      <c r="A18" s="8" t="s">
        <v>25</v>
      </c>
      <c r="B18" s="8"/>
      <c r="C18" s="8"/>
      <c r="D18" s="8"/>
      <c r="E18" s="8"/>
      <c r="F18" s="8"/>
      <c r="G18" s="8"/>
      <c r="H18" s="8"/>
      <c r="I18" s="8"/>
    </row>
  </sheetData>
  <mergeCells count="10">
    <mergeCell ref="A1:I1"/>
    <mergeCell ref="D2:F2"/>
    <mergeCell ref="G2:H2"/>
    <mergeCell ref="A16:B16"/>
    <mergeCell ref="A17:L17"/>
    <mergeCell ref="A18:I18"/>
    <mergeCell ref="A2:A3"/>
    <mergeCell ref="B2:B3"/>
    <mergeCell ref="C2:C3"/>
    <mergeCell ref="I2:I3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salary raise</cp:lastModifiedBy>
  <dcterms:created xsi:type="dcterms:W3CDTF">2020-04-16T14:14:41Z</dcterms:created>
  <dcterms:modified xsi:type="dcterms:W3CDTF">2020-04-16T14:18:22Z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